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приложение2" sheetId="1" r:id="rId1"/>
    <sheet name="приложение 3-8" sheetId="2" r:id="rId2"/>
    <sheet name="приложение1" sheetId="3" r:id="rId3"/>
  </sheets>
  <calcPr calcId="124519"/>
</workbook>
</file>

<file path=xl/calcChain.xml><?xml version="1.0" encoding="utf-8"?>
<calcChain xmlns="http://schemas.openxmlformats.org/spreadsheetml/2006/main">
  <c r="E11" i="3"/>
  <c r="E10"/>
  <c r="E9"/>
  <c r="E7"/>
  <c r="D7"/>
  <c r="D9" s="1"/>
  <c r="D10" s="1"/>
  <c r="D11" s="1"/>
</calcChain>
</file>

<file path=xl/sharedStrings.xml><?xml version="1.0" encoding="utf-8"?>
<sst xmlns="http://schemas.openxmlformats.org/spreadsheetml/2006/main" count="239" uniqueCount="156">
  <si>
    <t>Расчет</t>
  </si>
  <si>
    <t>п/п</t>
  </si>
  <si>
    <t>Безвозмездная (спонсорская) помощь физическим и юридическим лицам</t>
  </si>
  <si>
    <t>Сумма тыс. руб.</t>
  </si>
  <si>
    <t xml:space="preserve"> по чрезвычайным ситуациям (стихийное бедствие, пожар, хищение имущества и т.д.)</t>
  </si>
  <si>
    <t>Кол-во выплат</t>
  </si>
  <si>
    <t>Сумма               тыс. руб.</t>
  </si>
  <si>
    <t xml:space="preserve">Другие расходы </t>
  </si>
  <si>
    <t>Оплата лекторов, приобретение методической литературы</t>
  </si>
  <si>
    <t>Возмещение расходов при пользовании помещениями в рамках организации обучения</t>
  </si>
  <si>
    <t>Организация культурной программы (экскурсии)</t>
  </si>
  <si>
    <t>Оплата за обучение в УО "Международный университет "Митсо"</t>
  </si>
  <si>
    <t>Командировочные расходы</t>
  </si>
  <si>
    <t xml:space="preserve">Кол-во </t>
  </si>
  <si>
    <t>кол-во</t>
  </si>
  <si>
    <t>Расходы на туристические услуги</t>
  </si>
  <si>
    <t>Расходы на  услуги переводчиков, экскурсоводов</t>
  </si>
  <si>
    <t>Услуги транспорта</t>
  </si>
  <si>
    <t>Другие расходы</t>
  </si>
  <si>
    <t>оплату абонементов при организации групп здоровья,спортивных секций, бассейнов и т.д.</t>
  </si>
  <si>
    <t>оплата по договорам подряда</t>
  </si>
  <si>
    <t>оплату экскурсионного обслуживания</t>
  </si>
  <si>
    <t>единовременное вознаграждение к государственным праздникам, юбилеям, памятным датам и дням рождения членов профсоюза и др.</t>
  </si>
  <si>
    <t>проведение конкурсов  (в т. ч. призы, подарки)</t>
  </si>
  <si>
    <t>чествование ветеранов труда, участников ВОВ</t>
  </si>
  <si>
    <t>приобретение цветочной продукции</t>
  </si>
  <si>
    <t>другие расходы</t>
  </si>
  <si>
    <t xml:space="preserve">на проведение собраний, конференций, заседаний органов профорганизаций </t>
  </si>
  <si>
    <t>на прием зарубежных  делегаций (сувениры , цветы, буфетную продукци.)</t>
  </si>
  <si>
    <t>вознаграждение профактиву за выполнение общественной нагрузки</t>
  </si>
  <si>
    <t>Отчисления в ФСЗН</t>
  </si>
  <si>
    <t>Отчисления "Белгосстрах"</t>
  </si>
  <si>
    <t>командировочные расходы</t>
  </si>
  <si>
    <t>содержание автотранспорта  без учета заработной платы водителя</t>
  </si>
  <si>
    <t>услуги банка</t>
  </si>
  <si>
    <t>прасходы на ремонт оргтехники</t>
  </si>
  <si>
    <t>канцтовары, почтовые расходы</t>
  </si>
  <si>
    <t>приобретение ритуальной продукции , цветов</t>
  </si>
  <si>
    <t>износ ОС</t>
  </si>
  <si>
    <t>другие</t>
  </si>
  <si>
    <t>к смете расходов</t>
  </si>
  <si>
    <t>Приложение 2                         к смете расходов</t>
  </si>
  <si>
    <t>Исчислено ВСЕГО,           тыс. руб.</t>
  </si>
  <si>
    <t>Материальная помощь членам профсоюза, нуждающимся в дополнительной поддержке в виде материальной помощи в связи с:</t>
  </si>
  <si>
    <t>длительной болезнью, дорогостоящим лечением, оплатой медицинского обслуживания в лечебных учреждениях, оказывающих платные медицинские услуги</t>
  </si>
  <si>
    <t xml:space="preserve">Наименование расходов </t>
  </si>
  <si>
    <t>планируемых расходов по статье 1.1. "Фонд  помощи"</t>
  </si>
  <si>
    <t>1.</t>
  </si>
  <si>
    <t>1.1.</t>
  </si>
  <si>
    <t>1.2.</t>
  </si>
  <si>
    <t>1.3.</t>
  </si>
  <si>
    <t>вступлением  в брак</t>
  </si>
  <si>
    <t>рождением ребенка</t>
  </si>
  <si>
    <t>1.4.</t>
  </si>
  <si>
    <t>смертью члена профсоюза, близких родственников</t>
  </si>
  <si>
    <t>тяжелым материальным положением</t>
  </si>
  <si>
    <t>выходом на пенсию</t>
  </si>
  <si>
    <t>возникновением других огбъективных обстоятельств, требующих материальной поддержки</t>
  </si>
  <si>
    <t>1.5.</t>
  </si>
  <si>
    <t>1.6.</t>
  </si>
  <si>
    <t>1.7.</t>
  </si>
  <si>
    <t>1.8.</t>
  </si>
  <si>
    <t>1.9.</t>
  </si>
  <si>
    <t>ликвидацией организации, прекращением деятельности филиала, сокращением численности или штата работников</t>
  </si>
  <si>
    <t>2.</t>
  </si>
  <si>
    <t>Материальная помощь по возмещению полной или частичной стоимости понесенных расходов:</t>
  </si>
  <si>
    <t xml:space="preserve">2.1. </t>
  </si>
  <si>
    <t>2.2.</t>
  </si>
  <si>
    <t>2.3.</t>
  </si>
  <si>
    <t>оплата стоимости путевок в санаторно-курортные и детские оздоровительные учреждения (санатории, дома отдыха, детские оздоровительные лагеря) и другие расходы</t>
  </si>
  <si>
    <t xml:space="preserve">оплата расходов, связанных с оздоровлением членов профсоюза, в т.ч. проведение медицинских осмотров, диагностических исследований, вакцинации, витаминизации и др.) и другие расходы </t>
  </si>
  <si>
    <t xml:space="preserve">расходы, связанные с  посещением длительно  болеющих членов профсоюза, обслуживанием пристарелых, заботой о детях </t>
  </si>
  <si>
    <t>3.</t>
  </si>
  <si>
    <t>4.</t>
  </si>
  <si>
    <t>ИТОГО по статье 1.1.</t>
  </si>
  <si>
    <t>х</t>
  </si>
  <si>
    <t>№ п/п</t>
  </si>
  <si>
    <t>Наименование показателя</t>
  </si>
  <si>
    <t>Код строки</t>
  </si>
  <si>
    <t xml:space="preserve">1. </t>
  </si>
  <si>
    <t>Число работающих</t>
  </si>
  <si>
    <t>Число членов профсоюза</t>
  </si>
  <si>
    <t>Показатель профсоюзного членства (строка 2 /строка 1*100)</t>
  </si>
  <si>
    <t>Фактическое поступление членских взносов за предыдущий год</t>
  </si>
  <si>
    <t>Исчислено поступление членских взносов                        на 20___ год</t>
  </si>
  <si>
    <t>6.</t>
  </si>
  <si>
    <t xml:space="preserve"> </t>
  </si>
  <si>
    <t>Расчет плана поступлений членских профсоюзных взносов</t>
  </si>
  <si>
    <t>Приложение 3</t>
  </si>
  <si>
    <t>планирования расходов по ст.1.2.  "Обучение профсоюзного актива"</t>
  </si>
  <si>
    <t>Оплата питания и проживания обучающихся</t>
  </si>
  <si>
    <t>Оплата транспортных услуг для обучающихся</t>
  </si>
  <si>
    <t>Приобретение  канцтоваров для обучающихся</t>
  </si>
  <si>
    <t>Исчислено, ВСЕГО:           тыс. руб.</t>
  </si>
  <si>
    <t>5.</t>
  </si>
  <si>
    <t>7.</t>
  </si>
  <si>
    <t>8.</t>
  </si>
  <si>
    <t>9.</t>
  </si>
  <si>
    <t>ИТОГО по статье 1.2.</t>
  </si>
  <si>
    <t>Наименование расходов</t>
  </si>
  <si>
    <t>Расходы  на экскурсии ТЭ УП "Беларустурист"</t>
  </si>
  <si>
    <t>ИТОГО по статье 1.3.</t>
  </si>
  <si>
    <t>расходов по ст. 1.3. "Туристско-экскурсионная деятельность"</t>
  </si>
  <si>
    <t>расходов по ст. 1.4. " Спортивная и культурно-массовая работа"</t>
  </si>
  <si>
    <t xml:space="preserve">подготовка физкультурных кадров </t>
  </si>
  <si>
    <t>Расходы  по ст."Спортивная работа":</t>
  </si>
  <si>
    <t>проведение спортивно- массовых и физкультурно-оздоровительных мероприятий</t>
  </si>
  <si>
    <t>проведение туристических слетов</t>
  </si>
  <si>
    <t xml:space="preserve">подготовка и участие в спартакиадах  </t>
  </si>
  <si>
    <t>аренда спортивных сооружений</t>
  </si>
  <si>
    <t>2.1.</t>
  </si>
  <si>
    <t>2.4.</t>
  </si>
  <si>
    <t>2.5.</t>
  </si>
  <si>
    <t>2.6.</t>
  </si>
  <si>
    <t>2.7.</t>
  </si>
  <si>
    <t>2.8.</t>
  </si>
  <si>
    <t>2.9.</t>
  </si>
  <si>
    <t>2.10.</t>
  </si>
  <si>
    <t>2.11.</t>
  </si>
  <si>
    <t>ИТОГО:</t>
  </si>
  <si>
    <t>2.12.</t>
  </si>
  <si>
    <t>Расходы по ст."Культурно-массовая работа":</t>
  </si>
  <si>
    <t>Всего по ст. 1.4. "Спортивная и культурно-массовая работа"</t>
  </si>
  <si>
    <t>оплата  билетов в театры, музеи, выставки для членов профсоюза и их детей</t>
  </si>
  <si>
    <t>оплата расходов на проведение вечеров отдыха</t>
  </si>
  <si>
    <t>организация и проведение мероприятий к праздникам</t>
  </si>
  <si>
    <t>организация и проведение мероприятий для детей членов профсоюзас к Новому году (подарки, билеты на представления)</t>
  </si>
  <si>
    <t>проведение мероприятий для молодежи</t>
  </si>
  <si>
    <t>заработная плата культработников с начислениями</t>
  </si>
  <si>
    <t>расходов по ст.  2 "Административно-хозяйственные расходы"</t>
  </si>
  <si>
    <t>Прочие расходы</t>
  </si>
  <si>
    <t>Заработная плата штатным работникам (без начислений)</t>
  </si>
  <si>
    <t>ИТОГО заработная плата:</t>
  </si>
  <si>
    <t>ИТОГО отчисления:</t>
  </si>
  <si>
    <t>ИТОГО прочие расходы:</t>
  </si>
  <si>
    <t>расходов по ст. 1.6.  "Организационные расходы"</t>
  </si>
  <si>
    <t>расходов по ст.1.5.  "Информационная работа, в том числе подписка                                          на газету "Беларускi час"</t>
  </si>
  <si>
    <t>ИТОГО по ст. 1.5.</t>
  </si>
  <si>
    <t>ИТОГО по ст. 1.6.</t>
  </si>
  <si>
    <t>Организационные расходы:</t>
  </si>
  <si>
    <t xml:space="preserve">1.3. </t>
  </si>
  <si>
    <t>Изготовление и оформление информационных стендов</t>
  </si>
  <si>
    <t>Изготовление информационной продукции</t>
  </si>
  <si>
    <t>Изготовление и обслуживание сайта</t>
  </si>
  <si>
    <t xml:space="preserve">7. </t>
  </si>
  <si>
    <t>Общий годовой фонд заработной платы, всех видов вознаграждений и премий (без учета выплат, с которых не удерживаются профсоюзные взносы) (тыс.руб.)</t>
  </si>
  <si>
    <t>Фонд заработной платы членов профсоюза (строка 4 *строка 3/100)</t>
  </si>
  <si>
    <t>Сумма исчисленных членских профсоюзных взносов ( строка 5*1%/100)</t>
  </si>
  <si>
    <t>Сумма поступлений членских профсоюзных взносов для ППО (строка 6*70%/100)</t>
  </si>
  <si>
    <t>Приложение 4
к смете расходов</t>
  </si>
  <si>
    <t>Приложение 5
к смете расходов</t>
  </si>
  <si>
    <t>Приложение 6
к смете расходов</t>
  </si>
  <si>
    <t>Подписка на газету "Беларускі час"</t>
  </si>
  <si>
    <t>Приложение 7
к смете расходов</t>
  </si>
  <si>
    <t>Приложение 8
к смете расходов</t>
  </si>
  <si>
    <t>Приложение 1 
к смете расходов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</si>
</sst>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/>
    </xf>
    <xf numFmtId="0" fontId="6" fillId="0" borderId="0" xfId="0" applyFont="1"/>
    <xf numFmtId="16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1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opLeftCell="A15" workbookViewId="0">
      <selection sqref="A1:E23"/>
    </sheetView>
  </sheetViews>
  <sheetFormatPr defaultRowHeight="15"/>
  <cols>
    <col min="1" max="1" width="4.5703125" customWidth="1"/>
    <col min="2" max="2" width="51.5703125" customWidth="1"/>
    <col min="3" max="3" width="8.140625" customWidth="1"/>
    <col min="4" max="4" width="11.7109375" customWidth="1"/>
    <col min="5" max="5" width="13.85546875" customWidth="1"/>
  </cols>
  <sheetData>
    <row r="1" spans="1:5" ht="34.15" customHeight="1">
      <c r="A1" s="1"/>
      <c r="B1" s="1"/>
      <c r="C1" s="1"/>
      <c r="D1" s="38" t="s">
        <v>41</v>
      </c>
      <c r="E1" s="38"/>
    </row>
    <row r="2" spans="1:5" ht="6" customHeight="1">
      <c r="A2" s="1"/>
      <c r="B2" s="1"/>
      <c r="C2" s="1"/>
      <c r="D2" s="2"/>
      <c r="E2" s="2"/>
    </row>
    <row r="3" spans="1:5" ht="18.600000000000001" customHeight="1">
      <c r="A3" s="6" t="s">
        <v>0</v>
      </c>
      <c r="B3" s="6"/>
      <c r="C3" s="1"/>
      <c r="D3" s="1"/>
      <c r="E3" s="1"/>
    </row>
    <row r="4" spans="1:5" ht="18.75">
      <c r="A4" s="6" t="s">
        <v>46</v>
      </c>
      <c r="B4" s="6"/>
      <c r="C4" s="1"/>
      <c r="D4" s="1"/>
      <c r="E4" s="1"/>
    </row>
    <row r="5" spans="1:5" ht="9.6" customHeight="1">
      <c r="A5" s="1"/>
      <c r="B5" s="1"/>
      <c r="C5" s="1"/>
      <c r="D5" s="1"/>
      <c r="E5" s="1"/>
    </row>
    <row r="6" spans="1:5" ht="51.75" customHeight="1">
      <c r="A6" s="8" t="s">
        <v>1</v>
      </c>
      <c r="B6" s="7" t="s">
        <v>45</v>
      </c>
      <c r="C6" s="9" t="s">
        <v>5</v>
      </c>
      <c r="D6" s="10" t="s">
        <v>6</v>
      </c>
      <c r="E6" s="10" t="s">
        <v>42</v>
      </c>
    </row>
    <row r="7" spans="1:5" ht="49.9" customHeight="1">
      <c r="A7" s="11" t="s">
        <v>47</v>
      </c>
      <c r="B7" s="4" t="s">
        <v>43</v>
      </c>
      <c r="C7" s="3"/>
      <c r="D7" s="3"/>
      <c r="E7" s="3"/>
    </row>
    <row r="8" spans="1:5" ht="28.5" customHeight="1">
      <c r="A8" s="11" t="s">
        <v>48</v>
      </c>
      <c r="B8" s="4" t="s">
        <v>4</v>
      </c>
      <c r="C8" s="3"/>
      <c r="D8" s="3"/>
      <c r="E8" s="3"/>
    </row>
    <row r="9" spans="1:5" ht="62.45" customHeight="1">
      <c r="A9" s="11" t="s">
        <v>49</v>
      </c>
      <c r="B9" s="4" t="s">
        <v>44</v>
      </c>
      <c r="C9" s="3"/>
      <c r="D9" s="3"/>
      <c r="E9" s="3"/>
    </row>
    <row r="10" spans="1:5" ht="18" customHeight="1">
      <c r="A10" s="11" t="s">
        <v>50</v>
      </c>
      <c r="B10" s="4" t="s">
        <v>55</v>
      </c>
      <c r="C10" s="3"/>
      <c r="D10" s="3"/>
      <c r="E10" s="3"/>
    </row>
    <row r="11" spans="1:5" ht="16.899999999999999" customHeight="1">
      <c r="A11" s="11" t="s">
        <v>53</v>
      </c>
      <c r="B11" s="4" t="s">
        <v>54</v>
      </c>
      <c r="C11" s="3"/>
      <c r="D11" s="3"/>
      <c r="E11" s="3"/>
    </row>
    <row r="12" spans="1:5" ht="16.5" customHeight="1">
      <c r="A12" s="11" t="s">
        <v>58</v>
      </c>
      <c r="B12" s="4" t="s">
        <v>51</v>
      </c>
      <c r="C12" s="3"/>
      <c r="D12" s="3"/>
      <c r="E12" s="3"/>
    </row>
    <row r="13" spans="1:5" ht="15.75">
      <c r="A13" s="11" t="s">
        <v>59</v>
      </c>
      <c r="B13" s="3" t="s">
        <v>52</v>
      </c>
      <c r="C13" s="3"/>
      <c r="D13" s="3"/>
      <c r="E13" s="3"/>
    </row>
    <row r="14" spans="1:5" ht="15.75">
      <c r="A14" s="11" t="s">
        <v>60</v>
      </c>
      <c r="B14" s="3" t="s">
        <v>56</v>
      </c>
      <c r="C14" s="3"/>
      <c r="D14" s="3"/>
      <c r="E14" s="3"/>
    </row>
    <row r="15" spans="1:5" ht="46.9" customHeight="1">
      <c r="A15" s="11" t="s">
        <v>61</v>
      </c>
      <c r="B15" s="4" t="s">
        <v>63</v>
      </c>
      <c r="C15" s="3"/>
      <c r="D15" s="3"/>
      <c r="E15" s="3"/>
    </row>
    <row r="16" spans="1:5" ht="32.450000000000003" customHeight="1">
      <c r="A16" s="11" t="s">
        <v>62</v>
      </c>
      <c r="B16" s="4" t="s">
        <v>57</v>
      </c>
      <c r="C16" s="3"/>
      <c r="D16" s="3"/>
      <c r="E16" s="3"/>
    </row>
    <row r="17" spans="1:5" ht="32.450000000000003" customHeight="1">
      <c r="A17" s="11" t="s">
        <v>64</v>
      </c>
      <c r="B17" s="4" t="s">
        <v>65</v>
      </c>
      <c r="C17" s="3"/>
      <c r="D17" s="3"/>
      <c r="E17" s="3"/>
    </row>
    <row r="18" spans="1:5" ht="63.6" customHeight="1">
      <c r="A18" s="11" t="s">
        <v>66</v>
      </c>
      <c r="B18" s="4" t="s">
        <v>69</v>
      </c>
      <c r="C18" s="3"/>
      <c r="D18" s="3"/>
      <c r="E18" s="3"/>
    </row>
    <row r="19" spans="1:5" ht="61.9" customHeight="1">
      <c r="A19" s="11" t="s">
        <v>67</v>
      </c>
      <c r="B19" s="4" t="s">
        <v>70</v>
      </c>
      <c r="C19" s="3"/>
      <c r="D19" s="3"/>
      <c r="E19" s="3"/>
    </row>
    <row r="20" spans="1:5" ht="47.25">
      <c r="A20" s="11" t="s">
        <v>68</v>
      </c>
      <c r="B20" s="4" t="s">
        <v>71</v>
      </c>
      <c r="C20" s="3"/>
      <c r="D20" s="3"/>
      <c r="E20" s="3"/>
    </row>
    <row r="21" spans="1:5" ht="31.5">
      <c r="A21" s="11" t="s">
        <v>72</v>
      </c>
      <c r="B21" s="4" t="s">
        <v>2</v>
      </c>
      <c r="C21" s="3"/>
      <c r="D21" s="3"/>
      <c r="E21" s="3"/>
    </row>
    <row r="22" spans="1:5" ht="25.15" customHeight="1">
      <c r="A22" s="11" t="s">
        <v>73</v>
      </c>
      <c r="B22" s="3" t="s">
        <v>7</v>
      </c>
      <c r="C22" s="3"/>
      <c r="D22" s="3"/>
      <c r="E22" s="3"/>
    </row>
    <row r="23" spans="1:5" ht="24" customHeight="1">
      <c r="A23" s="33"/>
      <c r="B23" s="33" t="s">
        <v>74</v>
      </c>
      <c r="C23" s="29" t="s">
        <v>75</v>
      </c>
      <c r="D23" s="29" t="s">
        <v>75</v>
      </c>
      <c r="E23" s="28"/>
    </row>
  </sheetData>
  <mergeCells count="1">
    <mergeCell ref="D1:E1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topLeftCell="A160" workbookViewId="0">
      <selection activeCell="D20" sqref="D20:E20"/>
    </sheetView>
  </sheetViews>
  <sheetFormatPr defaultRowHeight="15"/>
  <cols>
    <col min="1" max="1" width="4.85546875" customWidth="1"/>
    <col min="2" max="2" width="51.5703125" customWidth="1"/>
    <col min="3" max="3" width="8.42578125" customWidth="1"/>
    <col min="4" max="4" width="10.28515625" customWidth="1"/>
    <col min="5" max="5" width="13.140625" customWidth="1"/>
  </cols>
  <sheetData>
    <row r="1" spans="1:5" ht="15.75">
      <c r="A1" s="1"/>
      <c r="B1" s="1"/>
      <c r="C1" s="1"/>
      <c r="D1" s="45" t="s">
        <v>88</v>
      </c>
      <c r="E1" s="45"/>
    </row>
    <row r="2" spans="1:5" ht="15.75">
      <c r="A2" s="1"/>
      <c r="B2" s="1"/>
      <c r="C2" s="1"/>
      <c r="D2" s="45" t="s">
        <v>40</v>
      </c>
      <c r="E2" s="45"/>
    </row>
    <row r="3" spans="1:5" ht="27" customHeight="1">
      <c r="A3" s="6" t="s">
        <v>0</v>
      </c>
      <c r="B3" s="6"/>
      <c r="C3" s="6"/>
      <c r="D3" s="6"/>
      <c r="E3" s="1"/>
    </row>
    <row r="4" spans="1:5" ht="20.45" customHeight="1">
      <c r="A4" s="6" t="s">
        <v>89</v>
      </c>
      <c r="B4" s="6"/>
      <c r="C4" s="6"/>
      <c r="D4" s="6"/>
      <c r="E4" s="1"/>
    </row>
    <row r="5" spans="1:5" ht="15.75">
      <c r="A5" s="1"/>
      <c r="B5" s="1"/>
      <c r="C5" s="1"/>
      <c r="D5" s="1"/>
      <c r="E5" s="1"/>
    </row>
    <row r="6" spans="1:5" ht="47.25">
      <c r="A6" s="9" t="s">
        <v>76</v>
      </c>
      <c r="B6" s="7" t="s">
        <v>99</v>
      </c>
      <c r="C6" s="10" t="s">
        <v>13</v>
      </c>
      <c r="D6" s="10" t="s">
        <v>6</v>
      </c>
      <c r="E6" s="10" t="s">
        <v>93</v>
      </c>
    </row>
    <row r="7" spans="1:5" ht="35.25" customHeight="1">
      <c r="A7" s="7" t="s">
        <v>47</v>
      </c>
      <c r="B7" s="4" t="s">
        <v>8</v>
      </c>
      <c r="C7" s="3"/>
      <c r="D7" s="3"/>
      <c r="E7" s="3"/>
    </row>
    <row r="8" spans="1:5" ht="32.25" customHeight="1">
      <c r="A8" s="7" t="s">
        <v>64</v>
      </c>
      <c r="B8" s="4" t="s">
        <v>9</v>
      </c>
      <c r="C8" s="3"/>
      <c r="D8" s="3"/>
      <c r="E8" s="3"/>
    </row>
    <row r="9" spans="1:5" ht="22.15" customHeight="1">
      <c r="A9" s="7" t="s">
        <v>72</v>
      </c>
      <c r="B9" s="4" t="s">
        <v>90</v>
      </c>
      <c r="C9" s="3"/>
      <c r="D9" s="3"/>
      <c r="E9" s="3"/>
    </row>
    <row r="10" spans="1:5" ht="22.15" customHeight="1">
      <c r="A10" s="7" t="s">
        <v>73</v>
      </c>
      <c r="B10" s="4" t="s">
        <v>91</v>
      </c>
      <c r="C10" s="3"/>
      <c r="D10" s="3"/>
      <c r="E10" s="3"/>
    </row>
    <row r="11" spans="1:5" ht="21" customHeight="1">
      <c r="A11" s="7" t="s">
        <v>94</v>
      </c>
      <c r="B11" s="4" t="s">
        <v>92</v>
      </c>
      <c r="C11" s="3"/>
      <c r="D11" s="3"/>
      <c r="E11" s="3"/>
    </row>
    <row r="12" spans="1:5" ht="23.45" customHeight="1">
      <c r="A12" s="7" t="s">
        <v>85</v>
      </c>
      <c r="B12" s="4" t="s">
        <v>10</v>
      </c>
      <c r="C12" s="3"/>
      <c r="D12" s="3"/>
      <c r="E12" s="3"/>
    </row>
    <row r="13" spans="1:5" ht="31.5">
      <c r="A13" s="7" t="s">
        <v>95</v>
      </c>
      <c r="B13" s="4" t="s">
        <v>11</v>
      </c>
      <c r="C13" s="3"/>
      <c r="D13" s="3"/>
      <c r="E13" s="3"/>
    </row>
    <row r="14" spans="1:5" ht="23.45" customHeight="1">
      <c r="A14" s="7" t="s">
        <v>96</v>
      </c>
      <c r="B14" s="3" t="s">
        <v>12</v>
      </c>
      <c r="C14" s="3"/>
      <c r="D14" s="3"/>
      <c r="E14" s="3"/>
    </row>
    <row r="15" spans="1:5" ht="25.9" customHeight="1">
      <c r="A15" s="7" t="s">
        <v>97</v>
      </c>
      <c r="B15" s="3" t="s">
        <v>7</v>
      </c>
      <c r="C15" s="3"/>
      <c r="D15" s="3"/>
      <c r="E15" s="3"/>
    </row>
    <row r="16" spans="1:5" ht="25.15" customHeight="1">
      <c r="A16" s="3"/>
      <c r="B16" s="21" t="s">
        <v>98</v>
      </c>
      <c r="C16" s="3"/>
      <c r="D16" s="3"/>
      <c r="E16" s="3"/>
    </row>
    <row r="17" spans="1:10" ht="25.15" customHeight="1">
      <c r="A17" s="27"/>
      <c r="B17" s="42"/>
      <c r="C17" s="27"/>
      <c r="D17" s="27"/>
      <c r="E17" s="27"/>
    </row>
    <row r="18" spans="1:10" ht="25.15" customHeight="1">
      <c r="A18" s="27"/>
      <c r="B18" s="42"/>
      <c r="C18" s="27"/>
      <c r="D18" s="27"/>
      <c r="E18" s="27"/>
    </row>
    <row r="19" spans="1:10" ht="322.14999999999998" customHeight="1">
      <c r="A19" s="1"/>
      <c r="B19" s="1"/>
      <c r="C19" s="1"/>
      <c r="D19" s="1"/>
      <c r="E19" s="1"/>
    </row>
    <row r="20" spans="1:10" ht="33" customHeight="1">
      <c r="A20" s="1"/>
      <c r="B20" s="1"/>
      <c r="C20" s="1"/>
      <c r="D20" s="46" t="s">
        <v>149</v>
      </c>
      <c r="E20" s="45"/>
    </row>
    <row r="21" spans="1:10" ht="18.75" customHeight="1">
      <c r="A21" s="1"/>
      <c r="B21" s="1"/>
      <c r="C21" s="1"/>
      <c r="D21" s="39"/>
      <c r="E21" s="39"/>
    </row>
    <row r="22" spans="1:10" ht="30" customHeight="1">
      <c r="A22" s="6" t="s">
        <v>0</v>
      </c>
      <c r="B22" s="6"/>
      <c r="C22" s="1"/>
      <c r="D22" s="16"/>
      <c r="E22" s="16"/>
    </row>
    <row r="23" spans="1:10" ht="18.75">
      <c r="A23" s="6" t="s">
        <v>102</v>
      </c>
      <c r="B23" s="6"/>
      <c r="C23" s="1"/>
      <c r="D23" s="1"/>
      <c r="E23" s="1"/>
    </row>
    <row r="24" spans="1:10" ht="49.15" customHeight="1">
      <c r="A24" s="7" t="s">
        <v>1</v>
      </c>
      <c r="B24" s="7" t="s">
        <v>99</v>
      </c>
      <c r="C24" s="7" t="s">
        <v>14</v>
      </c>
      <c r="D24" s="10" t="s">
        <v>3</v>
      </c>
      <c r="E24" s="10" t="s">
        <v>93</v>
      </c>
    </row>
    <row r="25" spans="1:10" ht="23.45" customHeight="1">
      <c r="A25" s="23" t="s">
        <v>47</v>
      </c>
      <c r="B25" s="23" t="s">
        <v>100</v>
      </c>
      <c r="C25" s="23"/>
      <c r="D25" s="23"/>
      <c r="E25" s="23"/>
    </row>
    <row r="26" spans="1:10" ht="23.45" customHeight="1">
      <c r="A26" s="23" t="s">
        <v>64</v>
      </c>
      <c r="B26" s="23" t="s">
        <v>15</v>
      </c>
      <c r="C26" s="23"/>
      <c r="D26" s="23"/>
      <c r="E26" s="23"/>
    </row>
    <row r="27" spans="1:10" ht="23.45" customHeight="1">
      <c r="A27" s="23" t="s">
        <v>72</v>
      </c>
      <c r="B27" s="23" t="s">
        <v>16</v>
      </c>
      <c r="C27" s="23"/>
      <c r="D27" s="23"/>
      <c r="E27" s="23"/>
      <c r="J27" s="22"/>
    </row>
    <row r="28" spans="1:10" ht="22.9" customHeight="1">
      <c r="A28" s="23" t="s">
        <v>73</v>
      </c>
      <c r="B28" s="23" t="s">
        <v>17</v>
      </c>
      <c r="C28" s="23"/>
      <c r="D28" s="23"/>
      <c r="E28" s="23"/>
    </row>
    <row r="29" spans="1:10" ht="22.15" customHeight="1">
      <c r="A29" s="23" t="s">
        <v>94</v>
      </c>
      <c r="B29" s="23" t="s">
        <v>18</v>
      </c>
      <c r="C29" s="23"/>
      <c r="D29" s="23"/>
      <c r="E29" s="23"/>
    </row>
    <row r="30" spans="1:10" ht="26.45" customHeight="1">
      <c r="A30" s="3"/>
      <c r="B30" s="21" t="s">
        <v>101</v>
      </c>
      <c r="C30" s="3"/>
      <c r="D30" s="3"/>
      <c r="E30" s="3"/>
    </row>
    <row r="31" spans="1:10" ht="15.75">
      <c r="A31" s="1"/>
      <c r="B31" s="1"/>
      <c r="C31" s="1"/>
      <c r="D31" s="1"/>
      <c r="E31" s="1"/>
    </row>
    <row r="32" spans="1:10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>
      <c r="B35" s="15"/>
      <c r="C35" s="15"/>
      <c r="D35" s="15"/>
      <c r="E35" s="15"/>
    </row>
    <row r="49" spans="1:8" ht="222.6" customHeight="1"/>
    <row r="50" spans="1:8" ht="30" customHeight="1">
      <c r="D50" s="46" t="s">
        <v>150</v>
      </c>
      <c r="E50" s="45"/>
      <c r="F50" s="31"/>
      <c r="G50" s="32"/>
      <c r="H50" s="32"/>
    </row>
    <row r="51" spans="1:8">
      <c r="D51" s="39"/>
      <c r="E51" s="39"/>
    </row>
    <row r="52" spans="1:8" ht="27.6" customHeight="1">
      <c r="A52" s="6" t="s">
        <v>0</v>
      </c>
      <c r="B52" s="24"/>
      <c r="C52" s="24"/>
      <c r="D52" s="24"/>
      <c r="E52" s="24"/>
    </row>
    <row r="53" spans="1:8" ht="18.75">
      <c r="A53" s="6" t="s">
        <v>103</v>
      </c>
      <c r="B53" s="6"/>
      <c r="C53" s="24"/>
      <c r="D53" s="24"/>
      <c r="E53" s="24"/>
    </row>
    <row r="55" spans="1:8" ht="48.6" customHeight="1">
      <c r="A55" s="10" t="s">
        <v>76</v>
      </c>
      <c r="B55" s="7" t="s">
        <v>99</v>
      </c>
      <c r="C55" s="7" t="s">
        <v>14</v>
      </c>
      <c r="D55" s="10" t="s">
        <v>3</v>
      </c>
      <c r="E55" s="10" t="s">
        <v>93</v>
      </c>
      <c r="F55" s="18"/>
    </row>
    <row r="56" spans="1:8" ht="15.75">
      <c r="A56" s="11" t="s">
        <v>47</v>
      </c>
      <c r="B56" s="3" t="s">
        <v>105</v>
      </c>
      <c r="C56" s="3"/>
      <c r="D56" s="3"/>
      <c r="E56" s="3"/>
      <c r="F56" s="18"/>
    </row>
    <row r="57" spans="1:8" ht="31.5">
      <c r="A57" s="11" t="s">
        <v>48</v>
      </c>
      <c r="B57" s="4" t="s">
        <v>106</v>
      </c>
      <c r="C57" s="3"/>
      <c r="D57" s="3"/>
      <c r="E57" s="3"/>
      <c r="F57" s="18"/>
    </row>
    <row r="58" spans="1:8" ht="15.75">
      <c r="A58" s="11" t="s">
        <v>49</v>
      </c>
      <c r="B58" s="3" t="s">
        <v>104</v>
      </c>
      <c r="C58" s="3"/>
      <c r="D58" s="3"/>
      <c r="E58" s="3"/>
      <c r="F58" s="18"/>
    </row>
    <row r="59" spans="1:8" ht="15.75">
      <c r="A59" s="11" t="s">
        <v>50</v>
      </c>
      <c r="B59" s="3" t="s">
        <v>107</v>
      </c>
      <c r="C59" s="3"/>
      <c r="D59" s="3"/>
      <c r="E59" s="3"/>
      <c r="F59" s="18"/>
    </row>
    <row r="60" spans="1:8" ht="15.75">
      <c r="A60" s="11" t="s">
        <v>53</v>
      </c>
      <c r="B60" s="3" t="s">
        <v>108</v>
      </c>
      <c r="C60" s="3"/>
      <c r="D60" s="3"/>
      <c r="E60" s="3"/>
      <c r="F60" s="18"/>
    </row>
    <row r="61" spans="1:8" ht="15.75">
      <c r="A61" s="11" t="s">
        <v>58</v>
      </c>
      <c r="B61" s="3" t="s">
        <v>109</v>
      </c>
      <c r="C61" s="3"/>
      <c r="D61" s="3"/>
      <c r="E61" s="3"/>
      <c r="F61" s="18"/>
    </row>
    <row r="62" spans="1:8" ht="31.5">
      <c r="A62" s="11" t="s">
        <v>59</v>
      </c>
      <c r="B62" s="4" t="s">
        <v>19</v>
      </c>
      <c r="C62" s="3"/>
      <c r="D62" s="3"/>
      <c r="E62" s="3"/>
      <c r="F62" s="18"/>
    </row>
    <row r="63" spans="1:8" ht="15.75">
      <c r="A63" s="11" t="s">
        <v>60</v>
      </c>
      <c r="B63" s="3" t="s">
        <v>20</v>
      </c>
      <c r="C63" s="3"/>
      <c r="D63" s="3"/>
      <c r="E63" s="3"/>
      <c r="F63" s="18"/>
    </row>
    <row r="64" spans="1:8" ht="15.75">
      <c r="A64" s="11" t="s">
        <v>61</v>
      </c>
      <c r="B64" s="3" t="s">
        <v>26</v>
      </c>
      <c r="C64" s="3"/>
      <c r="D64" s="3"/>
      <c r="E64" s="3"/>
      <c r="F64" s="18"/>
    </row>
    <row r="65" spans="1:6" ht="15.75">
      <c r="A65" s="11"/>
      <c r="B65" s="3" t="s">
        <v>119</v>
      </c>
      <c r="C65" s="20" t="s">
        <v>75</v>
      </c>
      <c r="D65" s="20" t="s">
        <v>75</v>
      </c>
      <c r="E65" s="3"/>
      <c r="F65" s="18"/>
    </row>
    <row r="66" spans="1:6" ht="15.75">
      <c r="A66" s="11"/>
      <c r="B66" s="3"/>
      <c r="C66" s="3"/>
      <c r="D66" s="3"/>
      <c r="E66" s="3"/>
    </row>
    <row r="67" spans="1:6" ht="15.75">
      <c r="A67" s="11">
        <v>2</v>
      </c>
      <c r="B67" s="3" t="s">
        <v>121</v>
      </c>
      <c r="C67" s="3"/>
      <c r="D67" s="3"/>
      <c r="E67" s="3"/>
    </row>
    <row r="68" spans="1:6" ht="31.5">
      <c r="A68" s="11" t="s">
        <v>110</v>
      </c>
      <c r="B68" s="4" t="s">
        <v>123</v>
      </c>
      <c r="C68" s="3"/>
      <c r="D68" s="3"/>
      <c r="E68" s="3"/>
    </row>
    <row r="69" spans="1:6" ht="15.75">
      <c r="A69" s="11" t="s">
        <v>67</v>
      </c>
      <c r="B69" s="3" t="s">
        <v>124</v>
      </c>
      <c r="C69" s="3"/>
      <c r="D69" s="3"/>
      <c r="E69" s="3"/>
    </row>
    <row r="70" spans="1:6" ht="15.75">
      <c r="A70" s="11" t="s">
        <v>68</v>
      </c>
      <c r="B70" s="3" t="s">
        <v>21</v>
      </c>
      <c r="C70" s="3"/>
      <c r="D70" s="3"/>
      <c r="E70" s="3"/>
    </row>
    <row r="71" spans="1:6" ht="44.25" customHeight="1">
      <c r="A71" s="11" t="s">
        <v>111</v>
      </c>
      <c r="B71" s="4" t="s">
        <v>22</v>
      </c>
      <c r="C71" s="3"/>
      <c r="D71" s="3"/>
      <c r="E71" s="3"/>
    </row>
    <row r="72" spans="1:6" ht="31.5">
      <c r="A72" s="11" t="s">
        <v>112</v>
      </c>
      <c r="B72" s="4" t="s">
        <v>125</v>
      </c>
      <c r="C72" s="3"/>
      <c r="D72" s="3"/>
      <c r="E72" s="3"/>
    </row>
    <row r="73" spans="1:6" ht="47.25">
      <c r="A73" s="11" t="s">
        <v>113</v>
      </c>
      <c r="B73" s="4" t="s">
        <v>126</v>
      </c>
      <c r="C73" s="3"/>
      <c r="D73" s="3"/>
      <c r="E73" s="3"/>
    </row>
    <row r="74" spans="1:6" ht="15.75">
      <c r="A74" s="11" t="s">
        <v>114</v>
      </c>
      <c r="B74" s="3" t="s">
        <v>23</v>
      </c>
      <c r="C74" s="3"/>
      <c r="D74" s="3"/>
      <c r="E74" s="3"/>
    </row>
    <row r="75" spans="1:6" ht="15.75">
      <c r="A75" s="11" t="s">
        <v>115</v>
      </c>
      <c r="B75" s="3" t="s">
        <v>127</v>
      </c>
      <c r="C75" s="3"/>
      <c r="D75" s="3"/>
      <c r="E75" s="3"/>
    </row>
    <row r="76" spans="1:6" ht="15.75">
      <c r="A76" s="11" t="s">
        <v>116</v>
      </c>
      <c r="B76" s="3" t="s">
        <v>24</v>
      </c>
      <c r="C76" s="3"/>
      <c r="D76" s="3"/>
      <c r="E76" s="3"/>
    </row>
    <row r="77" spans="1:6" ht="15.75">
      <c r="A77" s="11" t="s">
        <v>117</v>
      </c>
      <c r="B77" s="3" t="s">
        <v>128</v>
      </c>
      <c r="C77" s="3"/>
      <c r="D77" s="3"/>
      <c r="E77" s="3"/>
    </row>
    <row r="78" spans="1:6" ht="15.75">
      <c r="A78" s="11" t="s">
        <v>118</v>
      </c>
      <c r="B78" s="3" t="s">
        <v>25</v>
      </c>
      <c r="C78" s="3"/>
      <c r="D78" s="3"/>
      <c r="E78" s="3"/>
    </row>
    <row r="79" spans="1:6" ht="15.75">
      <c r="A79" s="25" t="s">
        <v>120</v>
      </c>
      <c r="B79" s="3" t="s">
        <v>26</v>
      </c>
      <c r="C79" s="3"/>
      <c r="D79" s="3"/>
      <c r="E79" s="3"/>
    </row>
    <row r="80" spans="1:6" ht="15.75">
      <c r="A80" s="19"/>
      <c r="B80" s="3" t="s">
        <v>119</v>
      </c>
      <c r="C80" s="20" t="s">
        <v>75</v>
      </c>
      <c r="D80" s="20" t="s">
        <v>75</v>
      </c>
      <c r="E80" s="3"/>
    </row>
    <row r="81" spans="1:5" ht="15.75">
      <c r="A81" s="19"/>
      <c r="B81" s="3"/>
      <c r="C81" s="3"/>
      <c r="D81" s="3"/>
      <c r="E81" s="3"/>
    </row>
    <row r="82" spans="1:5" ht="31.5">
      <c r="A82" s="19"/>
      <c r="B82" s="26" t="s">
        <v>122</v>
      </c>
      <c r="C82" s="20" t="s">
        <v>75</v>
      </c>
      <c r="D82" s="20" t="s">
        <v>75</v>
      </c>
      <c r="E82" s="3"/>
    </row>
    <row r="83" spans="1:5" ht="15.75">
      <c r="A83" s="27"/>
      <c r="B83" s="27"/>
      <c r="C83" s="27"/>
      <c r="D83" s="27"/>
      <c r="E83" s="27"/>
    </row>
    <row r="84" spans="1:5" ht="15.75">
      <c r="A84" s="27"/>
      <c r="B84" s="27"/>
      <c r="C84" s="27"/>
      <c r="D84" s="27"/>
      <c r="E84" s="27"/>
    </row>
    <row r="90" spans="1:5" ht="30.75" customHeight="1">
      <c r="D90" s="46" t="s">
        <v>151</v>
      </c>
      <c r="E90" s="45"/>
    </row>
    <row r="91" spans="1:5">
      <c r="D91" s="39"/>
      <c r="E91" s="39"/>
    </row>
    <row r="93" spans="1:5" ht="18.75">
      <c r="A93" s="6" t="s">
        <v>0</v>
      </c>
      <c r="B93" s="6"/>
      <c r="C93" s="6"/>
      <c r="D93" s="6"/>
      <c r="E93" s="6"/>
    </row>
    <row r="94" spans="1:5" ht="34.9" customHeight="1">
      <c r="A94" s="40" t="s">
        <v>136</v>
      </c>
      <c r="B94" s="40"/>
      <c r="C94" s="40"/>
      <c r="D94" s="40"/>
      <c r="E94" s="40"/>
    </row>
    <row r="95" spans="1:5" ht="15.75">
      <c r="A95" s="1"/>
      <c r="B95" s="1"/>
      <c r="C95" s="1"/>
      <c r="D95" s="1"/>
      <c r="E95" s="1"/>
    </row>
    <row r="96" spans="1:5" ht="57" customHeight="1">
      <c r="A96" s="10" t="s">
        <v>76</v>
      </c>
      <c r="B96" s="7" t="s">
        <v>99</v>
      </c>
      <c r="C96" s="7" t="s">
        <v>14</v>
      </c>
      <c r="D96" s="10" t="s">
        <v>3</v>
      </c>
      <c r="E96" s="10" t="s">
        <v>93</v>
      </c>
    </row>
    <row r="97" spans="1:5" ht="20.25" customHeight="1">
      <c r="A97" s="3" t="s">
        <v>47</v>
      </c>
      <c r="B97" s="4" t="s">
        <v>152</v>
      </c>
      <c r="C97" s="3"/>
      <c r="D97" s="3"/>
      <c r="E97" s="3"/>
    </row>
    <row r="98" spans="1:5" ht="31.5">
      <c r="A98" s="3" t="s">
        <v>64</v>
      </c>
      <c r="B98" s="4" t="s">
        <v>141</v>
      </c>
      <c r="C98" s="3"/>
      <c r="D98" s="3"/>
      <c r="E98" s="3"/>
    </row>
    <row r="99" spans="1:5" ht="15.75">
      <c r="A99" s="3" t="s">
        <v>72</v>
      </c>
      <c r="B99" s="3" t="s">
        <v>142</v>
      </c>
      <c r="C99" s="3"/>
      <c r="D99" s="3"/>
      <c r="E99" s="3"/>
    </row>
    <row r="100" spans="1:5" ht="15.75">
      <c r="A100" s="3" t="s">
        <v>73</v>
      </c>
      <c r="B100" s="3" t="s">
        <v>143</v>
      </c>
      <c r="C100" s="3"/>
      <c r="D100" s="3"/>
      <c r="E100" s="3"/>
    </row>
    <row r="101" spans="1:5" ht="15.75">
      <c r="A101" s="3" t="s">
        <v>94</v>
      </c>
      <c r="B101" s="3" t="s">
        <v>18</v>
      </c>
      <c r="C101" s="3"/>
      <c r="D101" s="3"/>
      <c r="E101" s="3"/>
    </row>
    <row r="102" spans="1:5" ht="15.75">
      <c r="A102" s="3"/>
      <c r="B102" s="3"/>
      <c r="C102" s="3"/>
      <c r="D102" s="3"/>
      <c r="E102" s="3"/>
    </row>
    <row r="103" spans="1:5" ht="15.75">
      <c r="A103" s="3"/>
      <c r="B103" s="3" t="s">
        <v>137</v>
      </c>
      <c r="C103" s="3"/>
      <c r="D103" s="3"/>
      <c r="E103" s="3"/>
    </row>
    <row r="104" spans="1:5" ht="15.75">
      <c r="A104" s="1"/>
      <c r="B104" s="1"/>
      <c r="C104" s="1"/>
      <c r="D104" s="1"/>
      <c r="E104" s="1"/>
    </row>
    <row r="105" spans="1:5" ht="33.75" customHeight="1">
      <c r="A105" s="1"/>
      <c r="B105" s="1"/>
      <c r="C105" s="1"/>
      <c r="D105" s="46" t="s">
        <v>153</v>
      </c>
      <c r="E105" s="45"/>
    </row>
    <row r="106" spans="1:5" ht="18.75">
      <c r="A106" s="6"/>
      <c r="B106" s="6"/>
      <c r="C106" s="1"/>
      <c r="D106" s="39"/>
      <c r="E106" s="39"/>
    </row>
    <row r="107" spans="1:5" ht="18.75">
      <c r="A107" s="6" t="s">
        <v>0</v>
      </c>
      <c r="B107" s="6"/>
      <c r="C107" s="1"/>
      <c r="D107" s="17"/>
      <c r="E107" s="17"/>
    </row>
    <row r="108" spans="1:5" ht="18.75">
      <c r="A108" s="6" t="s">
        <v>135</v>
      </c>
      <c r="B108" s="6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67.900000000000006" customHeight="1">
      <c r="A110" s="10" t="s">
        <v>76</v>
      </c>
      <c r="B110" s="7" t="s">
        <v>99</v>
      </c>
      <c r="C110" s="7" t="s">
        <v>14</v>
      </c>
      <c r="D110" s="10" t="s">
        <v>3</v>
      </c>
      <c r="E110" s="10" t="s">
        <v>93</v>
      </c>
    </row>
    <row r="111" spans="1:5" ht="34.9" customHeight="1">
      <c r="A111" s="10" t="s">
        <v>47</v>
      </c>
      <c r="B111" s="34" t="s">
        <v>139</v>
      </c>
      <c r="C111" s="7"/>
      <c r="D111" s="10"/>
      <c r="E111" s="10"/>
    </row>
    <row r="112" spans="1:5" ht="31.5">
      <c r="A112" s="3" t="s">
        <v>48</v>
      </c>
      <c r="B112" s="4" t="s">
        <v>27</v>
      </c>
      <c r="C112" s="3"/>
      <c r="D112" s="3"/>
      <c r="E112" s="3"/>
    </row>
    <row r="113" spans="1:5" ht="31.5">
      <c r="A113" s="3" t="s">
        <v>49</v>
      </c>
      <c r="B113" s="4" t="s">
        <v>28</v>
      </c>
      <c r="C113" s="3"/>
      <c r="D113" s="3"/>
      <c r="E113" s="3"/>
    </row>
    <row r="114" spans="1:5" ht="26.45" customHeight="1">
      <c r="A114" s="3" t="s">
        <v>140</v>
      </c>
      <c r="B114" s="4" t="s">
        <v>26</v>
      </c>
      <c r="C114" s="3"/>
      <c r="D114" s="3"/>
      <c r="E114" s="3"/>
    </row>
    <row r="115" spans="1:5" ht="30.6" customHeight="1">
      <c r="A115" s="3"/>
      <c r="B115" s="3" t="s">
        <v>138</v>
      </c>
      <c r="C115" s="20" t="s">
        <v>75</v>
      </c>
      <c r="D115" s="20" t="s">
        <v>75</v>
      </c>
      <c r="E115" s="3"/>
    </row>
    <row r="116" spans="1:5" ht="15.75">
      <c r="A116" s="27"/>
      <c r="B116" s="27"/>
      <c r="C116" s="27"/>
      <c r="D116" s="27"/>
      <c r="E116" s="27"/>
    </row>
    <row r="117" spans="1:5" ht="33" customHeight="1">
      <c r="A117" s="27"/>
      <c r="B117" s="27"/>
      <c r="C117" s="27"/>
      <c r="D117" s="43" t="s">
        <v>154</v>
      </c>
      <c r="E117" s="44"/>
    </row>
    <row r="118" spans="1:5" ht="15.75">
      <c r="A118" s="27"/>
      <c r="B118" s="27"/>
      <c r="C118" s="27"/>
      <c r="D118" s="39"/>
      <c r="E118" s="39"/>
    </row>
    <row r="119" spans="1:5" ht="40.5" customHeight="1">
      <c r="A119" s="30" t="s">
        <v>0</v>
      </c>
      <c r="B119" s="30"/>
      <c r="C119" s="27"/>
      <c r="D119" s="27"/>
      <c r="E119" s="27"/>
    </row>
    <row r="120" spans="1:5" ht="18.75">
      <c r="A120" s="35" t="s">
        <v>129</v>
      </c>
      <c r="B120" s="35"/>
      <c r="C120" s="36"/>
      <c r="D120" s="37"/>
      <c r="E120" s="37"/>
    </row>
    <row r="121" spans="1:5" ht="15.75">
      <c r="A121" s="27"/>
      <c r="B121" s="27"/>
      <c r="C121" s="27"/>
      <c r="D121" s="27"/>
      <c r="E121" s="27"/>
    </row>
    <row r="122" spans="1:5" ht="47.25">
      <c r="A122" s="10" t="s">
        <v>76</v>
      </c>
      <c r="B122" s="7" t="s">
        <v>99</v>
      </c>
      <c r="C122" s="7" t="s">
        <v>14</v>
      </c>
      <c r="D122" s="10" t="s">
        <v>3</v>
      </c>
      <c r="E122" s="10" t="s">
        <v>93</v>
      </c>
    </row>
    <row r="123" spans="1:5" ht="31.5">
      <c r="A123" s="20" t="s">
        <v>110</v>
      </c>
      <c r="B123" s="4" t="s">
        <v>131</v>
      </c>
      <c r="C123" s="3"/>
      <c r="D123" s="3"/>
      <c r="E123" s="3"/>
    </row>
    <row r="124" spans="1:5" ht="31.5">
      <c r="A124" s="20"/>
      <c r="B124" s="4" t="s">
        <v>29</v>
      </c>
      <c r="C124" s="3"/>
      <c r="D124" s="3"/>
      <c r="E124" s="3"/>
    </row>
    <row r="125" spans="1:5" ht="15.75">
      <c r="A125" s="20"/>
      <c r="B125" s="26" t="s">
        <v>132</v>
      </c>
      <c r="C125" s="3"/>
      <c r="D125" s="3"/>
      <c r="E125" s="3"/>
    </row>
    <row r="126" spans="1:5" ht="15.75">
      <c r="A126" s="20" t="s">
        <v>67</v>
      </c>
      <c r="B126" s="3" t="s">
        <v>30</v>
      </c>
      <c r="C126" s="3"/>
      <c r="D126" s="3"/>
      <c r="E126" s="3"/>
    </row>
    <row r="127" spans="1:5" ht="15.75">
      <c r="A127" s="20"/>
      <c r="B127" s="3" t="s">
        <v>31</v>
      </c>
      <c r="C127" s="3"/>
      <c r="D127" s="3"/>
      <c r="E127" s="3"/>
    </row>
    <row r="128" spans="1:5" ht="15.75">
      <c r="A128" s="20"/>
      <c r="B128" s="21" t="s">
        <v>133</v>
      </c>
      <c r="C128" s="3"/>
      <c r="D128" s="3"/>
      <c r="E128" s="3"/>
    </row>
    <row r="129" spans="1:5" ht="15.75">
      <c r="A129" s="20" t="s">
        <v>68</v>
      </c>
      <c r="B129" s="21" t="s">
        <v>130</v>
      </c>
      <c r="C129" s="3"/>
      <c r="D129" s="3"/>
      <c r="E129" s="3"/>
    </row>
    <row r="130" spans="1:5" ht="15.75">
      <c r="A130" s="20"/>
      <c r="B130" s="3" t="s">
        <v>32</v>
      </c>
      <c r="C130" s="3"/>
      <c r="D130" s="3"/>
      <c r="E130" s="3"/>
    </row>
    <row r="131" spans="1:5" ht="31.5">
      <c r="A131" s="20"/>
      <c r="B131" s="4" t="s">
        <v>33</v>
      </c>
      <c r="C131" s="3"/>
      <c r="D131" s="3"/>
      <c r="E131" s="3"/>
    </row>
    <row r="132" spans="1:5" ht="15.75">
      <c r="A132" s="20"/>
      <c r="B132" s="3" t="s">
        <v>34</v>
      </c>
      <c r="C132" s="3"/>
      <c r="D132" s="3"/>
      <c r="E132" s="3"/>
    </row>
    <row r="133" spans="1:5" ht="15.75">
      <c r="A133" s="20"/>
      <c r="B133" s="3" t="s">
        <v>35</v>
      </c>
      <c r="C133" s="3"/>
      <c r="D133" s="3"/>
      <c r="E133" s="3"/>
    </row>
    <row r="134" spans="1:5" ht="15.75">
      <c r="A134" s="20"/>
      <c r="B134" s="3" t="s">
        <v>36</v>
      </c>
      <c r="C134" s="3"/>
      <c r="D134" s="3"/>
      <c r="E134" s="3"/>
    </row>
    <row r="135" spans="1:5" ht="15.75">
      <c r="A135" s="20"/>
      <c r="B135" s="3" t="s">
        <v>37</v>
      </c>
      <c r="C135" s="3"/>
      <c r="D135" s="3"/>
      <c r="E135" s="3"/>
    </row>
    <row r="136" spans="1:5" ht="15.75">
      <c r="A136" s="3"/>
      <c r="B136" s="3" t="s">
        <v>38</v>
      </c>
      <c r="C136" s="3"/>
      <c r="D136" s="3"/>
      <c r="E136" s="3"/>
    </row>
    <row r="137" spans="1:5" ht="15.75">
      <c r="A137" s="3"/>
      <c r="B137" s="3" t="s">
        <v>39</v>
      </c>
      <c r="C137" s="3"/>
      <c r="D137" s="3"/>
      <c r="E137" s="3"/>
    </row>
    <row r="138" spans="1:5" ht="15.75">
      <c r="A138" s="3"/>
      <c r="B138" s="3" t="s">
        <v>134</v>
      </c>
      <c r="C138" s="20" t="s">
        <v>75</v>
      </c>
      <c r="D138" s="20" t="s">
        <v>75</v>
      </c>
      <c r="E138" s="3"/>
    </row>
    <row r="139" spans="1:5" ht="15.75">
      <c r="A139" s="1"/>
      <c r="B139" s="1"/>
      <c r="C139" s="1"/>
      <c r="D139" s="1"/>
      <c r="E139" s="1"/>
    </row>
  </sheetData>
  <mergeCells count="13">
    <mergeCell ref="D117:E117"/>
    <mergeCell ref="D118:E118"/>
    <mergeCell ref="A94:E94"/>
    <mergeCell ref="D90:E90"/>
    <mergeCell ref="D91:E91"/>
    <mergeCell ref="D105:E105"/>
    <mergeCell ref="D106:E106"/>
    <mergeCell ref="D1:E1"/>
    <mergeCell ref="D2:E2"/>
    <mergeCell ref="D50:E50"/>
    <mergeCell ref="D51:E51"/>
    <mergeCell ref="D20:E20"/>
    <mergeCell ref="D21:E21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topLeftCell="A4" workbookViewId="0">
      <selection activeCell="D5" sqref="D5"/>
    </sheetView>
  </sheetViews>
  <sheetFormatPr defaultRowHeight="15"/>
  <cols>
    <col min="1" max="1" width="4.5703125" customWidth="1"/>
    <col min="2" max="2" width="40.140625" customWidth="1"/>
    <col min="3" max="3" width="8.42578125" customWidth="1"/>
    <col min="4" max="4" width="17" customWidth="1"/>
    <col min="5" max="5" width="17.140625" customWidth="1"/>
  </cols>
  <sheetData>
    <row r="1" spans="1:8" ht="35.25" customHeight="1">
      <c r="E1" s="47" t="s">
        <v>155</v>
      </c>
    </row>
    <row r="2" spans="1:8">
      <c r="E2" s="16"/>
    </row>
    <row r="3" spans="1:8" ht="51.6" customHeight="1">
      <c r="A3" s="41" t="s">
        <v>87</v>
      </c>
      <c r="B3" s="41"/>
      <c r="C3" s="41"/>
      <c r="D3" s="41"/>
      <c r="E3" s="41"/>
    </row>
    <row r="4" spans="1:8" ht="92.45" customHeight="1">
      <c r="A4" s="10" t="s">
        <v>76</v>
      </c>
      <c r="B4" s="10" t="s">
        <v>77</v>
      </c>
      <c r="C4" s="10" t="s">
        <v>78</v>
      </c>
      <c r="D4" s="10" t="s">
        <v>83</v>
      </c>
      <c r="E4" s="10" t="s">
        <v>84</v>
      </c>
      <c r="H4" s="15"/>
    </row>
    <row r="5" spans="1:8" ht="33" customHeight="1">
      <c r="A5" s="10" t="s">
        <v>79</v>
      </c>
      <c r="B5" s="12" t="s">
        <v>80</v>
      </c>
      <c r="C5" s="10">
        <v>1</v>
      </c>
      <c r="D5" s="10"/>
      <c r="E5" s="10"/>
    </row>
    <row r="6" spans="1:8" ht="33.6" customHeight="1">
      <c r="A6" s="10" t="s">
        <v>64</v>
      </c>
      <c r="B6" s="12" t="s">
        <v>81</v>
      </c>
      <c r="C6" s="10">
        <v>2</v>
      </c>
      <c r="D6" s="10"/>
      <c r="E6" s="10"/>
    </row>
    <row r="7" spans="1:8" ht="35.450000000000003" customHeight="1">
      <c r="A7" s="10" t="s">
        <v>72</v>
      </c>
      <c r="B7" s="12" t="s">
        <v>82</v>
      </c>
      <c r="C7" s="10">
        <v>3</v>
      </c>
      <c r="D7" s="10" t="e">
        <f>SUM(D6/D5*100)</f>
        <v>#DIV/0!</v>
      </c>
      <c r="E7" s="10" t="e">
        <f>SUM(E6/E5*100)</f>
        <v>#DIV/0!</v>
      </c>
    </row>
    <row r="8" spans="1:8" ht="79.900000000000006" customHeight="1">
      <c r="A8" s="10" t="s">
        <v>73</v>
      </c>
      <c r="B8" s="12" t="s">
        <v>145</v>
      </c>
      <c r="C8" s="10">
        <v>4</v>
      </c>
      <c r="D8" s="10"/>
      <c r="E8" s="10"/>
    </row>
    <row r="9" spans="1:8" ht="57.6" customHeight="1">
      <c r="A9" s="10" t="s">
        <v>94</v>
      </c>
      <c r="B9" s="12" t="s">
        <v>146</v>
      </c>
      <c r="C9" s="10">
        <v>5</v>
      </c>
      <c r="D9" s="10" t="e">
        <f>SUM(D8*D7/100)</f>
        <v>#DIV/0!</v>
      </c>
      <c r="E9" s="10" t="e">
        <f>SUM(E8*E7/100)</f>
        <v>#DIV/0!</v>
      </c>
    </row>
    <row r="10" spans="1:8" ht="52.15" customHeight="1">
      <c r="A10" s="13" t="s">
        <v>85</v>
      </c>
      <c r="B10" s="12" t="s">
        <v>147</v>
      </c>
      <c r="C10" s="14">
        <v>6</v>
      </c>
      <c r="D10" s="14" t="e">
        <f>SUM(D9*1/100)</f>
        <v>#DIV/0!</v>
      </c>
      <c r="E10" s="14" t="e">
        <f>SUM(E9*1/100)</f>
        <v>#DIV/0!</v>
      </c>
    </row>
    <row r="11" spans="1:8" ht="46.9" customHeight="1">
      <c r="A11" s="13" t="s">
        <v>144</v>
      </c>
      <c r="B11" s="12" t="s">
        <v>148</v>
      </c>
      <c r="C11" s="7">
        <v>7</v>
      </c>
      <c r="D11" s="48" t="e">
        <f>SUM(D10*70/100)</f>
        <v>#DIV/0!</v>
      </c>
      <c r="E11" s="48" t="e">
        <f>SUM(E10*70/100)</f>
        <v>#DIV/0!</v>
      </c>
    </row>
    <row r="12" spans="1:8">
      <c r="D12" t="s">
        <v>86</v>
      </c>
    </row>
    <row r="13" spans="1:8">
      <c r="B13" s="5"/>
    </row>
    <row r="14" spans="1:8">
      <c r="B14" s="5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приложение2</vt:lpstr>
      <vt:lpstr>приложение 3-8</vt:lpstr>
      <vt:lpstr>приложение1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2016-01-27T14:17:19Z</dcterms:modified>
</cp:coreProperties>
</file>